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Driebanden\"/>
    </mc:Choice>
  </mc:AlternateContent>
  <xr:revisionPtr revIDLastSave="0" documentId="13_ncr:1_{A7E77964-A778-49C7-8706-17F71A016546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Standen" sheetId="4" r:id="rId1"/>
  </sheets>
  <externalReferences>
    <externalReference r:id="rId2"/>
  </externalReferences>
  <definedNames>
    <definedName name="Aantal_deelnemers">Standen!$E$23</definedName>
    <definedName name="_xlnm.Print_Area" localSheetId="0">Standen!$A$1:$L$33</definedName>
    <definedName name="DEELNEMERS">[1]Deelnemers!$A$6:$G$25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4" l="1"/>
</calcChain>
</file>

<file path=xl/sharedStrings.xml><?xml version="1.0" encoding="utf-8"?>
<sst xmlns="http://schemas.openxmlformats.org/spreadsheetml/2006/main" count="43" uniqueCount="42">
  <si>
    <t>bijgewerkt:</t>
  </si>
  <si>
    <t>Driebanden</t>
  </si>
  <si>
    <t>Aantal deelnemers</t>
  </si>
  <si>
    <t>Te spelen wedstrijden</t>
  </si>
  <si>
    <t>Gespeelde wedstrijden</t>
  </si>
  <si>
    <t>Nog te spelen wedstrijden</t>
  </si>
  <si>
    <t>Halve Competitie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</si>
  <si>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</si>
  <si>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</si>
  <si>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</si>
  <si>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</si>
  <si>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</si>
  <si>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</si>
  <si>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</si>
  <si>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</si>
  <si>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</si>
  <si>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</si>
  <si>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Toon van Tilburg</t>
  </si>
  <si>
    <t>Bart Wienk</t>
  </si>
  <si>
    <t>Leo van der Wee</t>
  </si>
  <si>
    <t>Dre Nooten</t>
  </si>
  <si>
    <t>Dit van Loon</t>
  </si>
  <si>
    <t>Ad van der Wee</t>
  </si>
  <si>
    <t>Jan Andeweg</t>
  </si>
  <si>
    <t>Jack van den Rijen</t>
  </si>
  <si>
    <t>Hoogste serie</t>
  </si>
  <si>
    <r>
      <rPr>
        <b/>
        <sz val="20"/>
        <color rgb="FF002060"/>
        <rFont val="Verdana"/>
        <family val="2"/>
      </rPr>
      <t xml:space="preserve">S.B.V. Dongen </t>
    </r>
    <r>
      <rPr>
        <b/>
        <sz val="8"/>
        <rFont val="Verdana"/>
        <family val="2"/>
      </rPr>
      <t xml:space="preserve">                   Speeladres                                                   Cafe/Zalencentrum ,de Viersprong'                       Kanaalstraat 10 Dongen                                            http://sbv-dongen.webnode.nl/                           Bankrekening: NL63 SNSB 0926 8101 62                            t.n.v. Nooten Ajm</t>
    </r>
  </si>
  <si>
    <t>Bert de Hoogh</t>
  </si>
  <si>
    <t>Wim de Vos</t>
  </si>
  <si>
    <t>Frans van de Put</t>
  </si>
  <si>
    <t>Wim Timmermans</t>
  </si>
  <si>
    <t>Jan Koreman</t>
  </si>
  <si>
    <t>Hans vd Udenhout</t>
  </si>
  <si>
    <t>Jan Jansen</t>
  </si>
  <si>
    <t>Peter den Hartog</t>
  </si>
  <si>
    <t>Cor vd Udenhout</t>
  </si>
  <si>
    <t>Wim Broeders</t>
  </si>
  <si>
    <t>Joop vd Wiel</t>
  </si>
  <si>
    <t>Henk van Tilburg</t>
  </si>
  <si>
    <t>Gerrit Marcelis</t>
  </si>
  <si>
    <t>Totaal</t>
  </si>
  <si>
    <t xml:space="preserve">Hoogste partijgemidelde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</si>
</sst>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 * #,##0.000_ ;_ * \-#,##0.000_ ;_ * &quot;-&quot;???_ ;_ @_ "/>
    <numFmt numFmtId="166" formatCode="#,##0.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name val="Arial"/>
      <family val="2"/>
    </font>
    <font>
      <b/>
      <sz val="48"/>
      <color indexed="62"/>
      <name val="Verdana"/>
      <family val="2"/>
    </font>
    <font>
      <sz val="12"/>
      <color indexed="8"/>
      <name val="Verdana"/>
      <family val="2"/>
    </font>
    <font>
      <u/>
      <sz val="12"/>
      <color indexed="8"/>
      <name val="Verdana"/>
      <family val="2"/>
    </font>
    <font>
      <sz val="12"/>
      <name val="Verdana"/>
      <family val="2"/>
    </font>
    <font>
      <sz val="11"/>
      <color indexed="8"/>
      <name val="Verdana"/>
      <family val="2"/>
    </font>
    <font>
      <b/>
      <sz val="18"/>
      <color indexed="56"/>
      <name val="Cambria"/>
      <family val="2"/>
    </font>
    <font>
      <sz val="10"/>
      <name val="Verdana"/>
      <family val="2"/>
    </font>
    <font>
      <b/>
      <sz val="12"/>
      <color indexed="8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6"/>
      <name val="Verdana"/>
      <family val="2"/>
    </font>
    <font>
      <b/>
      <sz val="12"/>
      <name val="Verdana"/>
      <family val="2"/>
    </font>
    <font>
      <b/>
      <sz val="11"/>
      <color indexed="8"/>
      <name val="Verdana"/>
      <family val="2"/>
    </font>
    <font>
      <sz val="11"/>
      <color indexed="8"/>
      <name val="Arial"/>
      <family val="2"/>
    </font>
    <font>
      <b/>
      <sz val="9"/>
      <name val="Verdana"/>
      <family val="2"/>
    </font>
    <font>
      <sz val="10"/>
      <name val="Arial"/>
      <family val="2"/>
    </font>
    <font>
      <b/>
      <sz val="48"/>
      <name val="Verdana"/>
      <family val="2"/>
    </font>
    <font>
      <b/>
      <sz val="8"/>
      <name val="Verdana"/>
      <family val="2"/>
    </font>
    <font>
      <u/>
      <sz val="11"/>
      <color indexed="12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20"/>
      <color rgb="FF00206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0">
    <xf numFmtId="0" fontId="0" fillId="0" borderId="0"/>
    <xf numFmtId="0" fontId="16" fillId="2" borderId="0" applyNumberFormat="0" applyBorder="0" applyAlignment="0" applyProtection="0"/>
    <xf numFmtId="0" fontId="17" fillId="5" borderId="1" applyNumberFormat="0" applyAlignment="0" applyProtection="0"/>
    <xf numFmtId="0" fontId="18" fillId="6" borderId="2" applyNumberFormat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1" applyNumberFormat="0" applyAlignment="0" applyProtection="0"/>
    <xf numFmtId="0" fontId="25" fillId="0" borderId="3" applyNumberFormat="0" applyFill="0" applyAlignment="0" applyProtection="0"/>
    <xf numFmtId="0" fontId="26" fillId="7" borderId="0" applyNumberFormat="0" applyBorder="0" applyAlignment="0" applyProtection="0"/>
    <xf numFmtId="0" fontId="8" fillId="0" borderId="0"/>
    <xf numFmtId="0" fontId="15" fillId="8" borderId="7" applyNumberFormat="0" applyFont="0" applyAlignment="0" applyProtection="0"/>
    <xf numFmtId="0" fontId="27" fillId="5" borderId="8" applyNumberFormat="0" applyAlignment="0" applyProtection="0"/>
    <xf numFmtId="0" fontId="10" fillId="0" borderId="0"/>
    <xf numFmtId="0" fontId="2" fillId="0" borderId="0"/>
    <xf numFmtId="0" fontId="3" fillId="0" borderId="0"/>
    <xf numFmtId="0" fontId="35" fillId="0" borderId="0"/>
    <xf numFmtId="0" fontId="15" fillId="0" borderId="0"/>
    <xf numFmtId="0" fontId="9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0"/>
    <xf numFmtId="0" fontId="40" fillId="0" borderId="0"/>
    <xf numFmtId="0" fontId="1" fillId="0" borderId="0"/>
    <xf numFmtId="0" fontId="3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Continuous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164" fontId="11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Fill="1" applyBorder="1"/>
    <xf numFmtId="0" fontId="2" fillId="0" borderId="0" xfId="20" applyFont="1" applyFill="1" applyBorder="1" applyAlignment="1">
      <alignment horizontal="left"/>
    </xf>
    <xf numFmtId="0" fontId="2" fillId="0" borderId="0" xfId="20" applyFont="1" applyFill="1" applyBorder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164" fontId="2" fillId="0" borderId="0" xfId="20" applyNumberFormat="1" applyFont="1" applyFill="1" applyBorder="1" applyAlignment="1">
      <alignment horizontal="center"/>
    </xf>
    <xf numFmtId="1" fontId="2" fillId="0" borderId="0" xfId="20" applyNumberFormat="1" applyFont="1" applyFill="1" applyBorder="1" applyAlignment="1">
      <alignment horizontal="center"/>
    </xf>
    <xf numFmtId="1" fontId="10" fillId="0" borderId="0" xfId="20" applyNumberFormat="1" applyFont="1" applyFill="1" applyBorder="1" applyAlignment="1">
      <alignment horizontal="center"/>
    </xf>
    <xf numFmtId="0" fontId="14" fillId="0" borderId="0" xfId="20" applyFont="1" applyFill="1" applyBorder="1"/>
    <xf numFmtId="0" fontId="12" fillId="0" borderId="0" xfId="20" applyFont="1" applyFill="1" applyBorder="1"/>
    <xf numFmtId="0" fontId="5" fillId="0" borderId="0" xfId="0" applyFont="1" applyFill="1" applyBorder="1"/>
    <xf numFmtId="0" fontId="2" fillId="0" borderId="0" xfId="20" applyFont="1" applyFill="1" applyBorder="1"/>
    <xf numFmtId="166" fontId="2" fillId="0" borderId="0" xfId="2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4" fillId="0" borderId="0" xfId="0" applyFont="1" applyFill="1" applyBorder="1"/>
    <xf numFmtId="166" fontId="2" fillId="0" borderId="0" xfId="0" applyNumberFormat="1" applyFont="1" applyFill="1" applyBorder="1" applyAlignment="1">
      <alignment horizontal="center"/>
    </xf>
    <xf numFmtId="1" fontId="2" fillId="0" borderId="0" xfId="16" applyNumberFormat="1" applyFont="1" applyFill="1" applyBorder="1" applyAlignment="1">
      <alignment horizontal="center"/>
    </xf>
    <xf numFmtId="1" fontId="2" fillId="0" borderId="0" xfId="16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6" fontId="2" fillId="0" borderId="0" xfId="0" applyNumberFormat="1" applyFont="1" applyBorder="1"/>
    <xf numFmtId="0" fontId="8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31" fillId="0" borderId="0" xfId="0" applyFont="1" applyAlignment="1">
      <alignment horizontal="centerContinuous"/>
    </xf>
    <xf numFmtId="165" fontId="2" fillId="0" borderId="0" xfId="20" applyNumberFormat="1" applyFont="1" applyFill="1" applyBorder="1"/>
    <xf numFmtId="1" fontId="33" fillId="0" borderId="13" xfId="16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64" fontId="8" fillId="0" borderId="0" xfId="20" applyNumberFormat="1" applyFont="1" applyBorder="1" applyAlignment="1">
      <alignment horizontal="center"/>
    </xf>
    <xf numFmtId="1" fontId="33" fillId="0" borderId="0" xfId="16" applyNumberFormat="1" applyFont="1" applyBorder="1" applyAlignment="1">
      <alignment horizontal="center"/>
    </xf>
    <xf numFmtId="0" fontId="8" fillId="0" borderId="0" xfId="20" applyFont="1" applyBorder="1" applyAlignment="1">
      <alignment horizontal="center"/>
    </xf>
    <xf numFmtId="0" fontId="5" fillId="0" borderId="0" xfId="20" applyFont="1"/>
    <xf numFmtId="1" fontId="11" fillId="0" borderId="0" xfId="20" applyNumberFormat="1" applyFont="1" applyBorder="1" applyAlignment="1">
      <alignment horizontal="center"/>
    </xf>
    <xf numFmtId="0" fontId="5" fillId="0" borderId="0" xfId="20" applyFont="1" applyAlignment="1">
      <alignment horizontal="right"/>
    </xf>
    <xf numFmtId="0" fontId="5" fillId="0" borderId="0" xfId="20" applyFont="1" applyBorder="1" applyAlignment="1">
      <alignment horizontal="right"/>
    </xf>
    <xf numFmtId="0" fontId="5" fillId="0" borderId="0" xfId="20" applyFont="1" applyBorder="1" applyAlignment="1">
      <alignment horizontal="center"/>
    </xf>
    <xf numFmtId="164" fontId="11" fillId="0" borderId="0" xfId="20" applyNumberFormat="1" applyFont="1" applyBorder="1" applyAlignment="1">
      <alignment horizontal="center"/>
    </xf>
    <xf numFmtId="0" fontId="5" fillId="0" borderId="0" xfId="20" applyFont="1" applyBorder="1" applyAlignment="1"/>
    <xf numFmtId="0" fontId="5" fillId="0" borderId="0" xfId="20" applyFont="1" applyAlignment="1">
      <alignment horizontal="center"/>
    </xf>
    <xf numFmtId="0" fontId="5" fillId="0" borderId="0" xfId="20" applyFont="1" applyFill="1" applyBorder="1" applyAlignment="1">
      <alignment horizontal="center"/>
    </xf>
    <xf numFmtId="0" fontId="5" fillId="0" borderId="0" xfId="20" applyFont="1" applyFill="1" applyBorder="1" applyAlignment="1">
      <alignment horizontal="right"/>
    </xf>
    <xf numFmtId="0" fontId="5" fillId="0" borderId="0" xfId="20" applyFont="1" applyAlignment="1">
      <alignment horizontal="left"/>
    </xf>
    <xf numFmtId="0" fontId="30" fillId="0" borderId="0" xfId="0" applyFont="1" applyAlignment="1">
      <alignment horizontal="left" wrapText="1"/>
    </xf>
    <xf numFmtId="0" fontId="11" fillId="0" borderId="0" xfId="20" applyFont="1" applyBorder="1" applyAlignment="1"/>
    <xf numFmtId="0" fontId="11" fillId="0" borderId="0" xfId="20" applyFont="1" applyBorder="1" applyAlignment="1">
      <alignment horizontal="right"/>
    </xf>
    <xf numFmtId="0" fontId="36" fillId="0" borderId="0" xfId="19" applyFont="1" applyAlignment="1">
      <alignment vertical="center" wrapText="1"/>
    </xf>
    <xf numFmtId="0" fontId="35" fillId="0" borderId="0" xfId="19"/>
    <xf numFmtId="0" fontId="11" fillId="0" borderId="0" xfId="0" applyFont="1"/>
    <xf numFmtId="0" fontId="34" fillId="0" borderId="0" xfId="0" applyFont="1" applyAlignment="1">
      <alignment vertical="center" wrapText="1"/>
    </xf>
    <xf numFmtId="0" fontId="11" fillId="0" borderId="0" xfId="20" applyFont="1" applyAlignment="1">
      <alignment horizontal="center"/>
    </xf>
    <xf numFmtId="0" fontId="11" fillId="0" borderId="14" xfId="0" applyFont="1" applyFill="1" applyBorder="1"/>
    <xf numFmtId="2" fontId="5" fillId="0" borderId="0" xfId="0" applyNumberFormat="1" applyFont="1"/>
    <xf numFmtId="164" fontId="5" fillId="0" borderId="0" xfId="20" applyNumberFormat="1" applyFont="1" applyBorder="1" applyAlignment="1"/>
    <xf numFmtId="164" fontId="5" fillId="0" borderId="0" xfId="20" applyNumberFormat="1" applyFont="1" applyBorder="1" applyAlignment="1">
      <alignment horizontal="right"/>
    </xf>
    <xf numFmtId="1" fontId="5" fillId="0" borderId="0" xfId="20" applyNumberFormat="1" applyFont="1" applyBorder="1" applyAlignment="1">
      <alignment horizontal="center"/>
    </xf>
    <xf numFmtId="0" fontId="5" fillId="0" borderId="0" xfId="2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20" applyNumberFormat="1" applyFont="1" applyBorder="1" applyAlignment="1">
      <alignment horizontal="center"/>
    </xf>
    <xf numFmtId="0" fontId="32" fillId="0" borderId="0" xfId="0" applyFont="1" applyFill="1" applyBorder="1"/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11" xfId="0" applyFont="1" applyFill="1" applyBorder="1"/>
    <xf numFmtId="164" fontId="8" fillId="0" borderId="10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12" xfId="0" applyFont="1" applyFill="1" applyBorder="1"/>
    <xf numFmtId="0" fontId="8" fillId="0" borderId="13" xfId="0" applyFont="1" applyBorder="1" applyAlignment="1">
      <alignment horizontal="center"/>
    </xf>
    <xf numFmtId="164" fontId="11" fillId="0" borderId="0" xfId="20" applyNumberFormat="1" applyFont="1" applyBorder="1" applyAlignment="1"/>
    <xf numFmtId="164" fontId="11" fillId="0" borderId="0" xfId="20" applyNumberFormat="1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14" fontId="31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7" fillId="0" borderId="0" xfId="28" applyFont="1" applyBorder="1" applyAlignment="1">
      <alignment horizontal="right" vertical="center" wrapText="1"/>
    </xf>
    <xf numFmtId="164" fontId="11" fillId="0" borderId="0" xfId="2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NumberFormat="1" applyFont="1" applyBorder="1" applyAlignment="1">
      <alignment horizontal="center"/>
    </xf>
  </cellXfs>
  <cellStyles count="30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Hyperlink 2" xfId="25" xr:uid="{00000000-0005-0000-0000-000000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 2" xfId="13" xr:uid="{00000000-0005-0000-0000-00000C000000}"/>
    <cellStyle name="Normal 2 2" xfId="26" xr:uid="{00000000-0005-0000-0000-000001000000}"/>
    <cellStyle name="Note" xfId="14" xr:uid="{00000000-0005-0000-0000-00000D000000}"/>
    <cellStyle name="Output" xfId="15" xr:uid="{00000000-0005-0000-0000-00000E000000}"/>
    <cellStyle name="Standaard" xfId="0" builtinId="0"/>
    <cellStyle name="Standaard 2" xfId="16" xr:uid="{00000000-0005-0000-0000-000010000000}"/>
    <cellStyle name="Standaard 3" xfId="17" xr:uid="{00000000-0005-0000-0000-000011000000}"/>
    <cellStyle name="Standaard 3 2" xfId="27" xr:uid="{00000000-0005-0000-0000-000004000000}"/>
    <cellStyle name="Standaard 4" xfId="18" xr:uid="{00000000-0005-0000-0000-000012000000}"/>
    <cellStyle name="Standaard 5" xfId="28" xr:uid="{00000000-0005-0000-0000-000006000000}"/>
    <cellStyle name="Standaard 6" xfId="19" xr:uid="{00000000-0005-0000-0000-000013000000}"/>
    <cellStyle name="Standaard 6 2" xfId="29" xr:uid="{00000000-0005-0000-0000-000007000000}"/>
    <cellStyle name="Standaard 7" xfId="24" xr:uid="{00000000-0005-0000-0000-000048000000}"/>
    <cellStyle name="Standaard_Standen" xfId="20" xr:uid="{00000000-0005-0000-0000-000014000000}"/>
    <cellStyle name="Title" xfId="21" xr:uid="{00000000-0005-0000-0000-000015000000}"/>
    <cellStyle name="Total" xfId="22" xr:uid="{00000000-0005-0000-0000-000016000000}"/>
    <cellStyle name="Warning Text" xfId="23" xr:uid="{00000000-0005-0000-0000-000017000000}"/>
  </cellStyles>
  <dxfs count="2">
    <dxf>
      <fill>
        <patternFill>
          <bgColor indexed="35"/>
        </patternFill>
      </fill>
    </dxf>
    <dxf>
      <fill>
        <patternFill>
          <bgColor indexed="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5</xdr:col>
      <xdr:colOff>438150</xdr:colOff>
      <xdr:row>1</xdr:row>
      <xdr:rowOff>44702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9C297B6-61F0-410B-A2BB-84E8EC8C9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4791075" cy="1616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306f2eec261bc2e/Frans/Werkmap/S.B.V.%20Dongen/SBV%20Dongen%20binnencompetitie/Driebanden/Driebanden%202017/Werkmap%20dagwedstrijden%203-Ban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Daglijst"/>
      <sheetName val="Uitslagen"/>
      <sheetName val="Clem van Gemert"/>
      <sheetName val="Dit van Loon"/>
      <sheetName val="Dre Nooten"/>
      <sheetName val="Frans van de Put"/>
      <sheetName val="Frenk van de Put"/>
      <sheetName val="Gerrit Marcelis"/>
      <sheetName val="Guus Paans"/>
      <sheetName val="Hans vd Udenhout"/>
      <sheetName val="Henk van Tilburg"/>
      <sheetName val="Jan Akkermans"/>
      <sheetName val="Jan Andeweg"/>
      <sheetName val="Jan Goossens"/>
      <sheetName val="Jan Jansen"/>
      <sheetName val="Jan Timmermans"/>
      <sheetName val="Rien Stubbe"/>
      <sheetName val="Tiny Broeders"/>
      <sheetName val="Wim de Vos"/>
      <sheetName val="Wim Timmermans"/>
      <sheetName val="Jan van Nassau"/>
      <sheetName val="Leo Heijmans"/>
      <sheetName val="Stand"/>
      <sheetName val="StandSite"/>
      <sheetName val="MoySite"/>
      <sheetName val="ProgrammaSite"/>
      <sheetName val="juan"/>
    </sheetNames>
    <sheetDataSet>
      <sheetData sheetId="0" refreshError="1"/>
      <sheetData sheetId="1" refreshError="1"/>
      <sheetData sheetId="2" refreshError="1">
        <row r="6">
          <cell r="A6" t="str">
            <v>Clem van Gemert</v>
          </cell>
          <cell r="C6"/>
          <cell r="D6">
            <v>1.0620000000000001</v>
          </cell>
          <cell r="E6">
            <v>32</v>
          </cell>
          <cell r="G6"/>
        </row>
        <row r="7">
          <cell r="A7" t="str">
            <v>Dit van Loon</v>
          </cell>
          <cell r="B7">
            <v>0.76700000000000002</v>
          </cell>
          <cell r="C7">
            <v>23</v>
          </cell>
          <cell r="D7">
            <v>0.75700000000000001</v>
          </cell>
          <cell r="E7">
            <v>23</v>
          </cell>
          <cell r="F7">
            <v>0.45</v>
          </cell>
          <cell r="G7">
            <v>14</v>
          </cell>
        </row>
        <row r="8">
          <cell r="A8" t="str">
            <v>Dre Nooten</v>
          </cell>
          <cell r="B8">
            <v>2</v>
          </cell>
          <cell r="C8">
            <v>60</v>
          </cell>
          <cell r="D8">
            <v>2</v>
          </cell>
          <cell r="E8">
            <v>60</v>
          </cell>
          <cell r="F8">
            <v>1.2</v>
          </cell>
          <cell r="G8">
            <v>36</v>
          </cell>
        </row>
        <row r="9">
          <cell r="A9" t="str">
            <v>Frans van de Put</v>
          </cell>
          <cell r="C9"/>
          <cell r="D9">
            <v>1.1890000000000001</v>
          </cell>
          <cell r="E9">
            <v>36</v>
          </cell>
          <cell r="G9"/>
        </row>
        <row r="10">
          <cell r="A10" t="str">
            <v>Frenk van de Put</v>
          </cell>
          <cell r="B10">
            <v>0.53300000000000003</v>
          </cell>
          <cell r="C10">
            <v>16</v>
          </cell>
          <cell r="D10">
            <v>0.48099999999999998</v>
          </cell>
          <cell r="E10">
            <v>15</v>
          </cell>
          <cell r="F10">
            <v>0.28699999999999998</v>
          </cell>
          <cell r="G10">
            <v>12</v>
          </cell>
        </row>
        <row r="11">
          <cell r="A11" t="str">
            <v>Gerrit Marcelis</v>
          </cell>
          <cell r="C11"/>
          <cell r="D11">
            <v>1.5289999999999999</v>
          </cell>
          <cell r="E11">
            <v>46</v>
          </cell>
          <cell r="G11"/>
        </row>
        <row r="12">
          <cell r="A12" t="str">
            <v>Guus Paans</v>
          </cell>
          <cell r="C12"/>
          <cell r="D12">
            <v>0.78600000000000003</v>
          </cell>
          <cell r="E12">
            <v>24</v>
          </cell>
          <cell r="G12"/>
        </row>
        <row r="13">
          <cell r="A13" t="str">
            <v>Hans vd Udenhout</v>
          </cell>
          <cell r="B13">
            <v>2.5</v>
          </cell>
          <cell r="C13">
            <v>75</v>
          </cell>
          <cell r="D13">
            <v>2.29</v>
          </cell>
          <cell r="E13">
            <v>69</v>
          </cell>
          <cell r="F13">
            <v>1.24</v>
          </cell>
          <cell r="G13">
            <v>37</v>
          </cell>
        </row>
        <row r="14">
          <cell r="A14" t="str">
            <v>Henk van Tilburg</v>
          </cell>
          <cell r="B14">
            <v>2.25</v>
          </cell>
          <cell r="C14">
            <v>68</v>
          </cell>
          <cell r="D14">
            <v>1.9990000000000001</v>
          </cell>
          <cell r="E14">
            <v>60</v>
          </cell>
          <cell r="F14">
            <v>1.1719999999999999</v>
          </cell>
          <cell r="G14">
            <v>35</v>
          </cell>
        </row>
        <row r="15">
          <cell r="A15" t="str">
            <v>Jan Akkermans</v>
          </cell>
          <cell r="C15"/>
          <cell r="D15">
            <v>0.89300000000000002</v>
          </cell>
          <cell r="E15">
            <v>27</v>
          </cell>
          <cell r="G15"/>
        </row>
        <row r="16">
          <cell r="A16" t="str">
            <v>Jan Andeweg</v>
          </cell>
          <cell r="C16"/>
          <cell r="D16">
            <v>1.2230000000000001</v>
          </cell>
          <cell r="E16">
            <v>37</v>
          </cell>
          <cell r="G16"/>
        </row>
        <row r="17">
          <cell r="A17" t="str">
            <v>Jan Goossens</v>
          </cell>
          <cell r="C17"/>
          <cell r="D17">
            <v>1.587</v>
          </cell>
          <cell r="E17">
            <v>48</v>
          </cell>
          <cell r="G17"/>
        </row>
        <row r="18">
          <cell r="A18" t="str">
            <v>Jan Jansen</v>
          </cell>
          <cell r="C18"/>
          <cell r="D18">
            <v>2.157</v>
          </cell>
          <cell r="E18">
            <v>65</v>
          </cell>
          <cell r="G18"/>
        </row>
        <row r="19">
          <cell r="A19" t="str">
            <v>Jan Timmermans</v>
          </cell>
          <cell r="C19"/>
          <cell r="D19">
            <v>1.899</v>
          </cell>
          <cell r="E19">
            <v>57</v>
          </cell>
          <cell r="G19"/>
        </row>
        <row r="20">
          <cell r="A20" t="str">
            <v>Jan van Nassau</v>
          </cell>
          <cell r="C20"/>
          <cell r="D20">
            <v>1.593</v>
          </cell>
          <cell r="E20">
            <v>48</v>
          </cell>
          <cell r="G20"/>
        </row>
        <row r="21">
          <cell r="A21" t="str">
            <v>Leo Heijmans</v>
          </cell>
          <cell r="C21"/>
          <cell r="D21">
            <v>1.349</v>
          </cell>
          <cell r="E21">
            <v>40</v>
          </cell>
          <cell r="G21"/>
        </row>
        <row r="22">
          <cell r="A22" t="str">
            <v>Rien Stubbe</v>
          </cell>
          <cell r="C22"/>
          <cell r="D22">
            <v>1.3649604316546764</v>
          </cell>
          <cell r="E22">
            <v>41</v>
          </cell>
          <cell r="G22"/>
        </row>
        <row r="23">
          <cell r="A23" t="str">
            <v>Tiny Broeders</v>
          </cell>
          <cell r="B23">
            <v>1.05</v>
          </cell>
          <cell r="C23">
            <v>32</v>
          </cell>
          <cell r="D23">
            <v>1.05</v>
          </cell>
          <cell r="E23">
            <v>32</v>
          </cell>
          <cell r="F23">
            <v>0.54400000000000004</v>
          </cell>
          <cell r="G23">
            <v>16</v>
          </cell>
        </row>
        <row r="24">
          <cell r="A24" t="str">
            <v>Wim de Vos</v>
          </cell>
          <cell r="B24">
            <v>1.0640000000000001</v>
          </cell>
          <cell r="C24">
            <v>32</v>
          </cell>
          <cell r="D24">
            <v>1.0249999999999999</v>
          </cell>
          <cell r="E24">
            <v>31</v>
          </cell>
          <cell r="F24">
            <v>0.60099999999999998</v>
          </cell>
          <cell r="G24">
            <v>18</v>
          </cell>
        </row>
        <row r="25">
          <cell r="A25" t="str">
            <v>Wim Timmermans</v>
          </cell>
          <cell r="B25">
            <v>1.4550000000000001</v>
          </cell>
          <cell r="C25">
            <v>44</v>
          </cell>
          <cell r="D25">
            <v>1.4159999999999999</v>
          </cell>
          <cell r="E25">
            <v>42</v>
          </cell>
          <cell r="F25">
            <v>0.73499999999999999</v>
          </cell>
          <cell r="G25">
            <v>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AL64"/>
  <sheetViews>
    <sheetView tabSelected="1" topLeftCell="A3" workbookViewId="0">
      <selection activeCell="Y47" sqref="Y47"/>
    </sheetView>
  </sheetViews>
  <sheetFormatPr defaultRowHeight="15" x14ac:dyDescent="0.2"/>
  <cols>
    <col min="1" max="1" width="5.28515625" style="6" customWidth="1"/>
    <col min="2" max="2" width="30.5703125" style="3" customWidth="1"/>
    <col min="3" max="3" width="10.7109375" style="3" customWidth="1"/>
    <col min="4" max="4" width="10.7109375" style="4" customWidth="1"/>
    <col min="5" max="7" width="10.7109375" style="3" customWidth="1"/>
    <col min="8" max="8" width="12.5703125" style="3" customWidth="1"/>
    <col min="9" max="11" width="10.7109375" style="3" customWidth="1"/>
    <col min="12" max="12" width="13" style="3" customWidth="1"/>
    <col min="13" max="13" width="1.5703125" style="3" customWidth="1"/>
    <col min="14" max="14" width="2.7109375" style="3" bestFit="1" customWidth="1"/>
    <col min="15" max="15" width="21" style="3" bestFit="1" customWidth="1"/>
    <col min="16" max="17" width="7.7109375" style="3" bestFit="1" customWidth="1"/>
    <col min="18" max="18" width="8" style="3" bestFit="1" customWidth="1"/>
    <col min="19" max="20" width="9.28515625" style="3" bestFit="1" customWidth="1"/>
    <col min="21" max="21" width="10.5703125" style="3" bestFit="1" customWidth="1"/>
    <col min="22" max="22" width="7.7109375" style="3" bestFit="1" customWidth="1"/>
    <col min="23" max="23" width="3.28515625" style="3" bestFit="1" customWidth="1"/>
    <col min="24" max="24" width="7.140625" style="3" bestFit="1" customWidth="1"/>
    <col min="25" max="25" width="10.140625" style="3" bestFit="1" customWidth="1"/>
    <col min="26" max="16384" width="9.140625" style="3"/>
  </cols>
  <sheetData>
    <row r="1" spans="1:38" ht="126" customHeight="1" x14ac:dyDescent="0.2">
      <c r="A1" s="80"/>
      <c r="B1" s="81"/>
      <c r="C1" s="80"/>
      <c r="D1" s="80"/>
      <c r="E1" s="80"/>
      <c r="F1" s="80"/>
      <c r="G1" s="80"/>
      <c r="H1" s="83"/>
      <c r="I1" s="110" t="s">
        <v>26</v>
      </c>
      <c r="J1" s="110"/>
      <c r="K1" s="110"/>
      <c r="L1" s="110"/>
      <c r="M1" s="83"/>
      <c r="N1" s="83"/>
      <c r="O1" s="2"/>
      <c r="P1" s="2"/>
      <c r="Q1" s="2"/>
      <c r="R1" s="2"/>
      <c r="S1" s="2"/>
      <c r="T1" s="2"/>
      <c r="U1" s="2"/>
    </row>
    <row r="2" spans="1:38" ht="11.25" customHeight="1" x14ac:dyDescent="0.6">
      <c r="A2" s="77"/>
      <c r="B2" s="77"/>
      <c r="C2" s="77"/>
      <c r="D2" s="77"/>
      <c r="E2" s="77"/>
      <c r="F2" s="77"/>
      <c r="G2" s="77"/>
      <c r="H2" s="77"/>
      <c r="I2" s="7"/>
      <c r="J2" s="7"/>
      <c r="K2" s="7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8" ht="15" customHeight="1" x14ac:dyDescent="0.2">
      <c r="B3" s="17"/>
      <c r="C3" s="8" t="s">
        <v>1</v>
      </c>
      <c r="D3" s="8"/>
      <c r="E3" s="59" t="s">
        <v>0</v>
      </c>
      <c r="F3" s="59"/>
      <c r="G3" s="59"/>
      <c r="H3" s="107">
        <f ca="1">TODAY()</f>
        <v>44047</v>
      </c>
      <c r="I3" s="107"/>
      <c r="J3" s="107"/>
      <c r="K3" s="107"/>
    </row>
    <row r="4" spans="1:38" ht="15" customHeight="1" x14ac:dyDescent="0.2">
      <c r="A4" s="50"/>
      <c r="B4" s="51" t="s">
        <v>7</v>
      </c>
      <c r="C4" s="52" t="s">
        <v>8</v>
      </c>
      <c r="D4" s="53" t="s">
        <v>9</v>
      </c>
      <c r="E4" s="54" t="s">
        <v>10</v>
      </c>
      <c r="F4" s="55" t="s">
        <v>11</v>
      </c>
      <c r="G4" s="52" t="s">
        <v>12</v>
      </c>
      <c r="H4" s="56" t="s">
        <v>13</v>
      </c>
      <c r="I4" s="108" t="s">
        <v>14</v>
      </c>
      <c r="J4" s="109"/>
      <c r="K4" s="57" t="s">
        <v>15</v>
      </c>
      <c r="L4" s="57" t="s">
        <v>16</v>
      </c>
    </row>
    <row r="5" spans="1:38" ht="15" customHeight="1" x14ac:dyDescent="0.2">
      <c r="A5" s="58">
        <v>1</v>
      </c>
      <c r="B5" s="98" t="s">
        <v>17</v>
      </c>
      <c r="C5" s="97">
        <v>0.26700000000000002</v>
      </c>
      <c r="D5" s="61">
        <v>13</v>
      </c>
      <c r="E5" s="50">
        <v>16</v>
      </c>
      <c r="F5" s="50">
        <v>188</v>
      </c>
      <c r="G5" s="50">
        <v>696</v>
      </c>
      <c r="H5" s="99">
        <v>144.61538461538461</v>
      </c>
      <c r="I5" s="99">
        <v>0.27</v>
      </c>
      <c r="J5" s="61">
        <v>14</v>
      </c>
      <c r="K5" s="100">
        <v>4</v>
      </c>
      <c r="L5" s="97">
        <v>0.5</v>
      </c>
      <c r="M5" s="37">
        <v>0.5</v>
      </c>
      <c r="N5" s="40"/>
      <c r="AA5" s="20"/>
      <c r="AB5" s="20"/>
      <c r="AC5" s="20"/>
      <c r="AD5" s="35"/>
      <c r="AE5" s="28"/>
      <c r="AF5" s="40"/>
      <c r="AG5" s="28"/>
      <c r="AH5" s="40"/>
      <c r="AI5" s="36"/>
      <c r="AJ5" s="1"/>
      <c r="AK5" s="10"/>
    </row>
    <row r="6" spans="1:38" ht="15" customHeight="1" x14ac:dyDescent="0.2">
      <c r="A6" s="58">
        <v>2</v>
      </c>
      <c r="B6" s="98" t="s">
        <v>27</v>
      </c>
      <c r="C6" s="97">
        <v>0.436</v>
      </c>
      <c r="D6" s="61">
        <v>22</v>
      </c>
      <c r="E6" s="50">
        <v>16</v>
      </c>
      <c r="F6" s="50">
        <v>315</v>
      </c>
      <c r="G6" s="50">
        <v>691</v>
      </c>
      <c r="H6" s="99">
        <v>143.18181818181822</v>
      </c>
      <c r="I6" s="99">
        <v>0.45600000000000002</v>
      </c>
      <c r="J6" s="61">
        <v>23</v>
      </c>
      <c r="K6" s="100">
        <v>6</v>
      </c>
      <c r="L6" s="97">
        <v>0.68799999999999994</v>
      </c>
      <c r="M6" s="37">
        <v>0.68799999999999994</v>
      </c>
      <c r="N6" s="40"/>
      <c r="AA6" s="20"/>
      <c r="AB6" s="20"/>
      <c r="AC6" s="20"/>
      <c r="AD6" s="35"/>
      <c r="AE6" s="28"/>
      <c r="AF6" s="40"/>
      <c r="AG6" s="28"/>
      <c r="AH6" s="40"/>
      <c r="AI6" s="36"/>
      <c r="AJ6" s="1"/>
      <c r="AK6" s="10"/>
    </row>
    <row r="7" spans="1:38" ht="15" customHeight="1" x14ac:dyDescent="0.2">
      <c r="A7" s="58">
        <v>3</v>
      </c>
      <c r="B7" s="98" t="s">
        <v>30</v>
      </c>
      <c r="C7" s="97">
        <v>0.33</v>
      </c>
      <c r="D7" s="61">
        <v>17</v>
      </c>
      <c r="E7" s="50">
        <v>16</v>
      </c>
      <c r="F7" s="50">
        <v>235</v>
      </c>
      <c r="G7" s="50">
        <v>679</v>
      </c>
      <c r="H7" s="99">
        <v>138.23529411764704</v>
      </c>
      <c r="I7" s="99">
        <v>0.34599999999999997</v>
      </c>
      <c r="J7" s="61">
        <v>17</v>
      </c>
      <c r="K7" s="100">
        <v>4</v>
      </c>
      <c r="L7" s="97">
        <v>0.60699999999999998</v>
      </c>
      <c r="M7" s="37">
        <v>0.60699999999999998</v>
      </c>
      <c r="N7" s="40"/>
      <c r="AA7" s="20"/>
      <c r="AB7" s="20"/>
      <c r="AC7" s="20"/>
      <c r="AD7" s="35"/>
      <c r="AE7" s="28"/>
      <c r="AF7" s="40"/>
      <c r="AG7" s="28"/>
      <c r="AH7" s="40"/>
      <c r="AI7" s="36"/>
      <c r="AJ7" s="1"/>
      <c r="AK7" s="10"/>
    </row>
    <row r="8" spans="1:38" ht="15" customHeight="1" x14ac:dyDescent="0.2">
      <c r="A8" s="58">
        <v>4</v>
      </c>
      <c r="B8" s="98" t="s">
        <v>33</v>
      </c>
      <c r="C8" s="97">
        <v>0.43099999999999999</v>
      </c>
      <c r="D8" s="61">
        <v>22</v>
      </c>
      <c r="E8" s="50">
        <v>16</v>
      </c>
      <c r="F8" s="50">
        <v>299</v>
      </c>
      <c r="G8" s="50">
        <v>685</v>
      </c>
      <c r="H8" s="99">
        <v>135.90909090909093</v>
      </c>
      <c r="I8" s="99">
        <v>0.436</v>
      </c>
      <c r="J8" s="61">
        <v>22</v>
      </c>
      <c r="K8" s="100">
        <v>8</v>
      </c>
      <c r="L8" s="97">
        <v>0.81499999999999995</v>
      </c>
      <c r="M8" s="37">
        <v>0.81499999999999995</v>
      </c>
      <c r="N8" s="40"/>
      <c r="O8" s="26"/>
      <c r="P8" s="26"/>
      <c r="Q8" s="26"/>
      <c r="R8" s="39"/>
      <c r="S8" s="37"/>
      <c r="T8" s="40"/>
      <c r="U8" s="37"/>
      <c r="V8" s="40"/>
      <c r="W8" s="26"/>
      <c r="X8" s="34"/>
      <c r="Y8" s="28"/>
      <c r="Z8" s="40"/>
      <c r="AA8" s="20"/>
      <c r="AB8" s="20"/>
      <c r="AC8" s="20"/>
      <c r="AD8" s="35"/>
      <c r="AE8" s="28"/>
      <c r="AF8" s="40"/>
      <c r="AG8" s="28"/>
      <c r="AH8" s="40"/>
      <c r="AI8" s="36"/>
      <c r="AJ8" s="1"/>
      <c r="AK8" s="10"/>
    </row>
    <row r="9" spans="1:38" ht="15" customHeight="1" x14ac:dyDescent="0.2">
      <c r="A9" s="58">
        <v>5</v>
      </c>
      <c r="B9" s="98" t="s">
        <v>32</v>
      </c>
      <c r="C9" s="97">
        <v>0.45600000000000002</v>
      </c>
      <c r="D9" s="61">
        <v>23</v>
      </c>
      <c r="E9" s="50">
        <v>16</v>
      </c>
      <c r="F9" s="50">
        <v>309</v>
      </c>
      <c r="G9" s="50">
        <v>705</v>
      </c>
      <c r="H9" s="99">
        <v>134.3478260869565</v>
      </c>
      <c r="I9" s="99">
        <v>0.438</v>
      </c>
      <c r="J9" s="61">
        <v>22</v>
      </c>
      <c r="K9" s="100">
        <v>4</v>
      </c>
      <c r="L9" s="97">
        <v>0.622</v>
      </c>
      <c r="M9" s="37">
        <v>0.622</v>
      </c>
      <c r="N9" s="40"/>
      <c r="O9" s="26"/>
      <c r="P9" s="26"/>
      <c r="Q9" s="26"/>
      <c r="R9" s="39"/>
      <c r="S9" s="37"/>
      <c r="T9" s="40"/>
      <c r="U9" s="37"/>
      <c r="V9" s="40"/>
      <c r="W9" s="26"/>
      <c r="X9" s="34"/>
      <c r="Y9" s="28"/>
      <c r="Z9" s="40"/>
      <c r="AA9" s="20"/>
      <c r="AB9" s="20"/>
      <c r="AC9" s="20"/>
      <c r="AD9" s="35"/>
      <c r="AE9" s="28"/>
      <c r="AF9" s="40"/>
      <c r="AG9" s="28"/>
      <c r="AH9" s="40"/>
      <c r="AI9" s="36"/>
      <c r="AJ9" s="1"/>
      <c r="AK9" s="10"/>
    </row>
    <row r="10" spans="1:38" ht="15" customHeight="1" x14ac:dyDescent="0.2">
      <c r="A10" s="58">
        <v>6</v>
      </c>
      <c r="B10" s="98" t="s">
        <v>28</v>
      </c>
      <c r="C10" s="97">
        <v>0.253</v>
      </c>
      <c r="D10" s="61">
        <v>13</v>
      </c>
      <c r="E10" s="50">
        <v>16</v>
      </c>
      <c r="F10" s="50">
        <v>172</v>
      </c>
      <c r="G10" s="50">
        <v>658</v>
      </c>
      <c r="H10" s="99">
        <v>132.30769230769232</v>
      </c>
      <c r="I10" s="99">
        <v>0.26100000000000001</v>
      </c>
      <c r="J10" s="61">
        <v>13</v>
      </c>
      <c r="K10" s="100">
        <v>3</v>
      </c>
      <c r="L10" s="97">
        <v>0.59099999999999997</v>
      </c>
      <c r="M10" s="37">
        <v>0.59099999999999997</v>
      </c>
      <c r="N10" s="40"/>
      <c r="O10" s="26"/>
      <c r="P10" s="26"/>
      <c r="Q10" s="26"/>
      <c r="R10" s="39"/>
      <c r="S10" s="37"/>
      <c r="T10" s="40"/>
      <c r="U10" s="37"/>
      <c r="V10" s="40"/>
      <c r="W10" s="26"/>
      <c r="X10" s="34"/>
      <c r="Y10" s="28"/>
      <c r="Z10" s="40"/>
      <c r="AA10" s="20"/>
      <c r="AB10" s="20"/>
      <c r="AC10" s="20"/>
      <c r="AD10" s="35"/>
      <c r="AE10" s="28"/>
      <c r="AF10" s="40"/>
      <c r="AG10" s="28"/>
      <c r="AH10" s="40"/>
      <c r="AI10" s="36"/>
      <c r="AJ10" s="1"/>
      <c r="AK10" s="10"/>
    </row>
    <row r="11" spans="1:38" ht="15" customHeight="1" x14ac:dyDescent="0.2">
      <c r="A11" s="58">
        <v>7</v>
      </c>
      <c r="B11" s="98" t="s">
        <v>19</v>
      </c>
      <c r="C11" s="97">
        <v>0.27400000000000002</v>
      </c>
      <c r="D11" s="61">
        <v>14</v>
      </c>
      <c r="E11" s="50">
        <v>16</v>
      </c>
      <c r="F11" s="50">
        <v>182</v>
      </c>
      <c r="G11" s="50">
        <v>680</v>
      </c>
      <c r="H11" s="99">
        <v>130</v>
      </c>
      <c r="I11" s="99">
        <v>0.26800000000000002</v>
      </c>
      <c r="J11" s="61">
        <v>13</v>
      </c>
      <c r="K11" s="100">
        <v>4</v>
      </c>
      <c r="L11" s="97">
        <v>0.5</v>
      </c>
      <c r="M11" s="37">
        <v>0.5</v>
      </c>
      <c r="N11" s="40"/>
      <c r="O11" s="26"/>
      <c r="P11" s="26"/>
      <c r="Q11" s="26"/>
      <c r="R11" s="39"/>
      <c r="S11" s="37"/>
      <c r="T11" s="40"/>
      <c r="U11" s="37"/>
      <c r="V11" s="40"/>
      <c r="W11" s="26"/>
      <c r="X11" s="34"/>
      <c r="Y11" s="28"/>
      <c r="Z11" s="40"/>
      <c r="AA11" s="20"/>
      <c r="AB11" s="20"/>
      <c r="AC11" s="20"/>
      <c r="AD11" s="35"/>
      <c r="AE11" s="28"/>
      <c r="AF11" s="40"/>
      <c r="AG11" s="28"/>
      <c r="AH11" s="40"/>
      <c r="AI11" s="36"/>
      <c r="AJ11" s="1"/>
      <c r="AK11" s="10"/>
    </row>
    <row r="12" spans="1:38" ht="15" customHeight="1" x14ac:dyDescent="0.2">
      <c r="A12" s="58">
        <v>8</v>
      </c>
      <c r="B12" s="98" t="s">
        <v>31</v>
      </c>
      <c r="C12" s="97">
        <v>0.17199999999999999</v>
      </c>
      <c r="D12" s="61">
        <v>10</v>
      </c>
      <c r="E12" s="50">
        <v>16</v>
      </c>
      <c r="F12" s="50">
        <v>128</v>
      </c>
      <c r="G12" s="50">
        <v>669</v>
      </c>
      <c r="H12" s="99">
        <v>128</v>
      </c>
      <c r="I12" s="99">
        <v>0.191</v>
      </c>
      <c r="J12" s="61">
        <v>10</v>
      </c>
      <c r="K12" s="100">
        <v>3</v>
      </c>
      <c r="L12" s="97">
        <v>0.435</v>
      </c>
      <c r="M12" s="37">
        <v>0.435</v>
      </c>
      <c r="N12" s="40"/>
      <c r="O12" s="26"/>
      <c r="P12" s="26"/>
      <c r="Q12" s="26"/>
      <c r="R12" s="39"/>
      <c r="S12" s="37"/>
      <c r="T12" s="40"/>
      <c r="U12" s="37"/>
      <c r="V12" s="40"/>
      <c r="W12" s="26"/>
      <c r="X12" s="34"/>
      <c r="Y12" s="28"/>
      <c r="Z12" s="40"/>
      <c r="AA12" s="20"/>
      <c r="AB12" s="20"/>
      <c r="AC12" s="20"/>
      <c r="AD12" s="35"/>
      <c r="AE12" s="28"/>
      <c r="AF12" s="40"/>
      <c r="AG12" s="28"/>
      <c r="AH12" s="40"/>
      <c r="AI12" s="36"/>
      <c r="AJ12" s="1"/>
      <c r="AK12" s="10"/>
    </row>
    <row r="13" spans="1:38" ht="15" customHeight="1" x14ac:dyDescent="0.2">
      <c r="A13" s="58">
        <v>9</v>
      </c>
      <c r="B13" s="98" t="s">
        <v>23</v>
      </c>
      <c r="C13" s="97">
        <v>0.26300000000000001</v>
      </c>
      <c r="D13" s="61">
        <v>13</v>
      </c>
      <c r="E13" s="50">
        <v>15</v>
      </c>
      <c r="F13" s="50">
        <v>166</v>
      </c>
      <c r="G13" s="50">
        <v>613</v>
      </c>
      <c r="H13" s="99">
        <v>127.69230769230768</v>
      </c>
      <c r="I13" s="99">
        <v>0.27100000000000002</v>
      </c>
      <c r="J13" s="61">
        <v>14</v>
      </c>
      <c r="K13" s="100">
        <v>4</v>
      </c>
      <c r="L13" s="97">
        <v>0.44800000000000001</v>
      </c>
      <c r="M13" s="37">
        <v>0.44800000000000001</v>
      </c>
      <c r="N13" s="40"/>
      <c r="O13" s="26"/>
      <c r="P13" s="26"/>
      <c r="Q13" s="26"/>
      <c r="R13" s="39"/>
      <c r="S13" s="37"/>
      <c r="T13" s="40"/>
      <c r="U13" s="37"/>
      <c r="V13" s="40"/>
      <c r="W13" s="26"/>
      <c r="X13" s="34"/>
      <c r="Y13" s="28"/>
      <c r="Z13" s="40"/>
      <c r="AA13" s="20"/>
      <c r="AB13" s="20"/>
      <c r="AC13" s="20"/>
      <c r="AD13" s="35"/>
      <c r="AE13" s="28"/>
      <c r="AF13" s="40"/>
      <c r="AG13" s="28"/>
      <c r="AH13" s="40"/>
      <c r="AI13" s="36"/>
      <c r="AJ13" s="1"/>
      <c r="AK13" s="10"/>
    </row>
    <row r="14" spans="1:38" ht="15" customHeight="1" x14ac:dyDescent="0.2">
      <c r="A14" s="58">
        <v>10</v>
      </c>
      <c r="B14" s="98" t="s">
        <v>34</v>
      </c>
      <c r="C14" s="97">
        <v>0.22800000000000001</v>
      </c>
      <c r="D14" s="61">
        <v>11</v>
      </c>
      <c r="E14" s="50">
        <v>16</v>
      </c>
      <c r="F14" s="50">
        <v>144</v>
      </c>
      <c r="G14" s="50">
        <v>616</v>
      </c>
      <c r="H14" s="99">
        <v>126.57342657342659</v>
      </c>
      <c r="I14" s="99">
        <v>0.23400000000000001</v>
      </c>
      <c r="J14" s="61">
        <v>12</v>
      </c>
      <c r="K14" s="100">
        <v>3</v>
      </c>
      <c r="L14" s="97">
        <v>0.52400000000000002</v>
      </c>
      <c r="M14" s="37">
        <v>0.52400000000000002</v>
      </c>
      <c r="N14" s="40"/>
      <c r="O14" s="26"/>
      <c r="P14" s="26"/>
      <c r="Q14" s="26"/>
      <c r="R14" s="39"/>
      <c r="S14" s="37"/>
      <c r="T14" s="40"/>
      <c r="U14" s="37"/>
      <c r="V14" s="40"/>
      <c r="W14" s="26"/>
      <c r="X14" s="34"/>
      <c r="Y14" s="28"/>
      <c r="Z14" s="40"/>
      <c r="AA14" s="20"/>
      <c r="AB14" s="20"/>
      <c r="AC14" s="20"/>
      <c r="AD14" s="35"/>
      <c r="AE14" s="28"/>
      <c r="AF14" s="40"/>
      <c r="AG14" s="28"/>
      <c r="AH14" s="40"/>
      <c r="AI14" s="36"/>
      <c r="AJ14" s="1"/>
      <c r="AK14" s="10"/>
      <c r="AL14" s="11"/>
    </row>
    <row r="15" spans="1:38" ht="15" customHeight="1" x14ac:dyDescent="0.2">
      <c r="A15" s="58">
        <v>11</v>
      </c>
      <c r="B15" s="98" t="s">
        <v>18</v>
      </c>
      <c r="C15" s="97">
        <v>0.317</v>
      </c>
      <c r="D15" s="61">
        <v>16</v>
      </c>
      <c r="E15" s="50">
        <v>15</v>
      </c>
      <c r="F15" s="50">
        <v>201</v>
      </c>
      <c r="G15" s="50">
        <v>637</v>
      </c>
      <c r="H15" s="99">
        <v>125.625</v>
      </c>
      <c r="I15" s="99">
        <v>0.316</v>
      </c>
      <c r="J15" s="61">
        <v>16</v>
      </c>
      <c r="K15" s="100">
        <v>5</v>
      </c>
      <c r="L15" s="97">
        <v>0.64</v>
      </c>
      <c r="M15" s="37">
        <v>0.64</v>
      </c>
      <c r="N15" s="40"/>
      <c r="O15" s="26"/>
      <c r="P15" s="26"/>
      <c r="Q15" s="26"/>
      <c r="R15" s="39"/>
      <c r="S15" s="37"/>
      <c r="T15" s="40"/>
      <c r="U15" s="37"/>
      <c r="V15" s="40"/>
      <c r="W15" s="26"/>
      <c r="X15" s="34"/>
      <c r="Y15" s="28"/>
      <c r="Z15" s="40"/>
      <c r="AA15" s="20"/>
      <c r="AB15" s="20"/>
      <c r="AC15" s="20"/>
      <c r="AD15" s="35"/>
      <c r="AE15" s="28"/>
      <c r="AF15" s="40"/>
      <c r="AG15" s="28"/>
      <c r="AH15" s="40"/>
      <c r="AI15" s="36"/>
      <c r="AJ15" s="1"/>
      <c r="AK15" s="10"/>
    </row>
    <row r="16" spans="1:38" ht="15" customHeight="1" x14ac:dyDescent="0.2">
      <c r="A16" s="58">
        <v>12</v>
      </c>
      <c r="B16" s="98" t="s">
        <v>29</v>
      </c>
      <c r="C16" s="97">
        <v>0.318</v>
      </c>
      <c r="D16" s="61">
        <v>16</v>
      </c>
      <c r="E16" s="50">
        <v>15</v>
      </c>
      <c r="F16" s="50">
        <v>195</v>
      </c>
      <c r="G16" s="50">
        <v>627</v>
      </c>
      <c r="H16" s="99">
        <v>121.875</v>
      </c>
      <c r="I16" s="99">
        <v>0.311</v>
      </c>
      <c r="J16" s="61">
        <v>16</v>
      </c>
      <c r="K16" s="100">
        <v>2</v>
      </c>
      <c r="L16" s="97">
        <v>0.53300000000000003</v>
      </c>
      <c r="M16" s="37">
        <v>0.53300000000000003</v>
      </c>
      <c r="N16" s="40"/>
      <c r="O16" s="26"/>
      <c r="P16" s="26"/>
      <c r="Q16" s="26"/>
      <c r="R16" s="39"/>
      <c r="S16" s="37"/>
      <c r="T16" s="40"/>
      <c r="U16" s="37"/>
      <c r="V16" s="40"/>
      <c r="W16" s="26"/>
      <c r="X16" s="34"/>
      <c r="Y16" s="28"/>
      <c r="Z16" s="40"/>
      <c r="AA16" s="20"/>
      <c r="AB16" s="20"/>
      <c r="AC16" s="20"/>
      <c r="AD16" s="35"/>
      <c r="AE16" s="28"/>
      <c r="AF16" s="40"/>
      <c r="AG16" s="28"/>
      <c r="AH16" s="40"/>
      <c r="AI16" s="36"/>
      <c r="AJ16" s="12"/>
      <c r="AK16" s="10"/>
    </row>
    <row r="17" spans="1:37" ht="15" customHeight="1" x14ac:dyDescent="0.2">
      <c r="A17" s="58">
        <v>13</v>
      </c>
      <c r="B17" s="98" t="s">
        <v>36</v>
      </c>
      <c r="C17" s="97">
        <v>0.378</v>
      </c>
      <c r="D17" s="61">
        <v>19</v>
      </c>
      <c r="E17" s="50">
        <v>15</v>
      </c>
      <c r="F17" s="50">
        <v>211</v>
      </c>
      <c r="G17" s="50">
        <v>627</v>
      </c>
      <c r="H17" s="99">
        <v>111.05263157894736</v>
      </c>
      <c r="I17" s="99">
        <v>0.33700000000000002</v>
      </c>
      <c r="J17" s="61">
        <v>17</v>
      </c>
      <c r="K17" s="100">
        <v>4</v>
      </c>
      <c r="L17" s="97">
        <v>0.52800000000000002</v>
      </c>
      <c r="M17" s="37">
        <v>0.52800000000000002</v>
      </c>
      <c r="N17" s="40"/>
      <c r="O17" s="26"/>
      <c r="P17" s="26"/>
      <c r="Q17" s="26"/>
      <c r="R17" s="39"/>
      <c r="S17" s="37"/>
      <c r="T17" s="40"/>
      <c r="U17" s="37"/>
      <c r="V17" s="40"/>
      <c r="W17" s="26"/>
      <c r="X17" s="34"/>
      <c r="Y17" s="28"/>
      <c r="Z17" s="40"/>
      <c r="AA17" s="20"/>
      <c r="AB17" s="20"/>
      <c r="AC17" s="20"/>
      <c r="AD17" s="35"/>
      <c r="AE17" s="28"/>
      <c r="AF17" s="40"/>
      <c r="AG17" s="28"/>
      <c r="AH17" s="40"/>
      <c r="AI17" s="36"/>
      <c r="AJ17" s="1"/>
      <c r="AK17" s="10"/>
    </row>
    <row r="18" spans="1:37" ht="15" customHeight="1" x14ac:dyDescent="0.2">
      <c r="A18" s="58">
        <v>14</v>
      </c>
      <c r="B18" s="98" t="s">
        <v>21</v>
      </c>
      <c r="C18" s="97">
        <v>0.182</v>
      </c>
      <c r="D18" s="61">
        <v>10</v>
      </c>
      <c r="E18" s="50">
        <v>15</v>
      </c>
      <c r="F18" s="50">
        <v>102</v>
      </c>
      <c r="G18" s="50">
        <v>682</v>
      </c>
      <c r="H18" s="99">
        <v>102</v>
      </c>
      <c r="I18" s="99">
        <v>0.15</v>
      </c>
      <c r="J18" s="61">
        <v>10</v>
      </c>
      <c r="K18" s="100">
        <v>2</v>
      </c>
      <c r="L18" s="97">
        <v>0.26700000000000002</v>
      </c>
      <c r="M18" s="37">
        <v>0.26700000000000002</v>
      </c>
      <c r="N18" s="40"/>
      <c r="O18" s="26"/>
      <c r="P18" s="26"/>
      <c r="Q18" s="26"/>
      <c r="R18" s="39"/>
      <c r="S18" s="37"/>
      <c r="T18" s="40"/>
      <c r="U18" s="37"/>
      <c r="V18" s="40"/>
      <c r="W18" s="26"/>
      <c r="X18" s="32"/>
      <c r="Y18" s="28"/>
      <c r="Z18" s="40"/>
      <c r="AA18" s="20"/>
      <c r="AB18" s="20"/>
      <c r="AC18" s="20"/>
      <c r="AD18" s="35"/>
      <c r="AE18" s="28"/>
      <c r="AF18" s="40"/>
      <c r="AG18" s="28"/>
      <c r="AH18" s="40"/>
      <c r="AI18" s="36"/>
      <c r="AJ18" s="1"/>
      <c r="AK18" s="10"/>
    </row>
    <row r="19" spans="1:37" ht="15" customHeight="1" x14ac:dyDescent="0.2">
      <c r="A19" s="58">
        <v>15</v>
      </c>
      <c r="B19" s="98" t="s">
        <v>22</v>
      </c>
      <c r="C19" s="97">
        <v>0.16600000000000001</v>
      </c>
      <c r="D19" s="61">
        <v>10</v>
      </c>
      <c r="E19" s="50">
        <v>15</v>
      </c>
      <c r="F19" s="50">
        <v>90</v>
      </c>
      <c r="G19" s="50">
        <v>612</v>
      </c>
      <c r="H19" s="99">
        <v>90</v>
      </c>
      <c r="I19" s="99">
        <v>0.14699999999999999</v>
      </c>
      <c r="J19" s="61">
        <v>10</v>
      </c>
      <c r="K19" s="100">
        <v>3</v>
      </c>
      <c r="L19" s="97">
        <v>0.23100000000000001</v>
      </c>
      <c r="M19" s="37">
        <v>0.23100000000000001</v>
      </c>
      <c r="N19" s="40"/>
      <c r="O19" s="26"/>
      <c r="P19" s="26"/>
      <c r="Q19" s="26"/>
      <c r="R19" s="39"/>
      <c r="S19" s="37"/>
      <c r="T19" s="40"/>
      <c r="U19" s="37"/>
      <c r="V19" s="40"/>
      <c r="W19" s="26"/>
      <c r="X19" s="34"/>
      <c r="Y19" s="28"/>
      <c r="Z19" s="40"/>
      <c r="AA19" s="20"/>
      <c r="AB19" s="20"/>
      <c r="AC19" s="20"/>
      <c r="AD19" s="35"/>
      <c r="AE19" s="28"/>
      <c r="AF19" s="40"/>
      <c r="AG19" s="28"/>
      <c r="AH19" s="40"/>
      <c r="AI19" s="36"/>
      <c r="AJ19" s="1"/>
      <c r="AK19" s="10"/>
    </row>
    <row r="20" spans="1:37" ht="15" customHeight="1" x14ac:dyDescent="0.2">
      <c r="A20" s="58">
        <v>16</v>
      </c>
      <c r="B20" s="98" t="s">
        <v>35</v>
      </c>
      <c r="C20" s="97">
        <v>0.158</v>
      </c>
      <c r="D20" s="61">
        <v>10</v>
      </c>
      <c r="E20" s="50">
        <v>16</v>
      </c>
      <c r="F20" s="50">
        <v>86</v>
      </c>
      <c r="G20" s="50">
        <v>747</v>
      </c>
      <c r="H20" s="99">
        <v>86</v>
      </c>
      <c r="I20" s="99">
        <v>0.115</v>
      </c>
      <c r="J20" s="61">
        <v>10</v>
      </c>
      <c r="K20" s="100">
        <v>2</v>
      </c>
      <c r="L20" s="97">
        <v>0.23300000000000001</v>
      </c>
      <c r="M20" s="37">
        <v>0.23300000000000001</v>
      </c>
      <c r="N20" s="40"/>
      <c r="O20" s="26"/>
      <c r="P20" s="26"/>
      <c r="Q20" s="26"/>
      <c r="R20" s="39"/>
      <c r="S20" s="37"/>
      <c r="T20" s="40"/>
      <c r="U20" s="37"/>
      <c r="V20" s="40"/>
      <c r="W20" s="26"/>
      <c r="X20" s="32"/>
      <c r="Y20" s="28"/>
      <c r="Z20" s="40"/>
      <c r="AA20" s="20"/>
      <c r="AB20" s="20"/>
      <c r="AC20" s="20"/>
      <c r="AD20" s="35"/>
      <c r="AE20" s="28"/>
      <c r="AF20" s="40"/>
      <c r="AG20" s="28"/>
      <c r="AH20" s="40"/>
      <c r="AI20" s="36"/>
      <c r="AJ20" s="1"/>
      <c r="AK20" s="10"/>
    </row>
    <row r="21" spans="1:37" ht="15" customHeight="1" x14ac:dyDescent="0.2">
      <c r="A21" s="58">
        <v>17</v>
      </c>
      <c r="B21" s="98" t="s">
        <v>24</v>
      </c>
      <c r="C21" s="97">
        <v>0.13700000000000001</v>
      </c>
      <c r="D21" s="61">
        <v>10</v>
      </c>
      <c r="E21" s="50">
        <v>12</v>
      </c>
      <c r="F21" s="50">
        <v>77</v>
      </c>
      <c r="G21" s="50">
        <v>524</v>
      </c>
      <c r="H21" s="99">
        <v>77</v>
      </c>
      <c r="I21" s="99">
        <v>0.14699999999999999</v>
      </c>
      <c r="J21" s="61">
        <v>10</v>
      </c>
      <c r="K21" s="100">
        <v>2</v>
      </c>
      <c r="L21" s="97">
        <v>0.27800000000000002</v>
      </c>
      <c r="M21" s="37">
        <v>0.27800000000000002</v>
      </c>
      <c r="N21" s="40"/>
      <c r="O21" s="26"/>
      <c r="P21" s="26"/>
      <c r="Q21" s="26"/>
      <c r="R21" s="39"/>
      <c r="S21" s="37"/>
      <c r="T21" s="40"/>
      <c r="U21" s="37"/>
      <c r="V21" s="40"/>
      <c r="W21" s="26"/>
      <c r="X21" s="32"/>
      <c r="Y21" s="28"/>
      <c r="Z21" s="40"/>
      <c r="AA21" s="20"/>
      <c r="AB21" s="20"/>
      <c r="AC21" s="20"/>
      <c r="AD21" s="35"/>
      <c r="AE21" s="28"/>
      <c r="AF21" s="40"/>
      <c r="AG21" s="28"/>
      <c r="AH21" s="40"/>
      <c r="AI21" s="26"/>
    </row>
    <row r="22" spans="1:37" ht="15" customHeight="1" x14ac:dyDescent="0.2">
      <c r="A22" s="58">
        <v>18</v>
      </c>
      <c r="B22" s="98" t="s">
        <v>20</v>
      </c>
      <c r="C22" s="97">
        <v>0.38200000000000001</v>
      </c>
      <c r="D22" s="61">
        <v>19</v>
      </c>
      <c r="E22" s="50">
        <v>0</v>
      </c>
      <c r="F22" s="50">
        <v>0</v>
      </c>
      <c r="G22" s="50">
        <v>0</v>
      </c>
      <c r="H22" s="99">
        <v>0</v>
      </c>
      <c r="I22" s="99">
        <v>0.38200000000000001</v>
      </c>
      <c r="J22" s="61">
        <v>19</v>
      </c>
      <c r="K22" s="100">
        <v>0</v>
      </c>
      <c r="L22" s="97">
        <v>0</v>
      </c>
      <c r="M22" s="38">
        <v>0</v>
      </c>
      <c r="N22" s="37"/>
      <c r="O22" s="40"/>
      <c r="P22" s="26"/>
      <c r="Q22" s="26"/>
      <c r="R22" s="26"/>
      <c r="S22" s="39"/>
      <c r="T22" s="37"/>
      <c r="U22" s="40"/>
      <c r="V22" s="37"/>
      <c r="W22" s="40"/>
      <c r="X22" s="26"/>
      <c r="Y22" s="31"/>
      <c r="Z22" s="28"/>
      <c r="AA22" s="40"/>
      <c r="AB22" s="20"/>
      <c r="AC22" s="20"/>
      <c r="AD22" s="20"/>
      <c r="AE22" s="35"/>
      <c r="AF22" s="28"/>
      <c r="AG22" s="40"/>
      <c r="AH22" s="28"/>
      <c r="AI22" s="40"/>
      <c r="AJ22" s="26"/>
    </row>
    <row r="23" spans="1:37" ht="15" customHeight="1" x14ac:dyDescent="0.2">
      <c r="A23" s="58">
        <v>19</v>
      </c>
      <c r="B23" s="98" t="s">
        <v>37</v>
      </c>
      <c r="C23" s="97">
        <v>0.16500000000000001</v>
      </c>
      <c r="D23" s="61">
        <v>10</v>
      </c>
      <c r="E23" s="50">
        <v>0</v>
      </c>
      <c r="F23" s="50">
        <v>0</v>
      </c>
      <c r="G23" s="50">
        <v>0</v>
      </c>
      <c r="H23" s="99">
        <v>0</v>
      </c>
      <c r="I23" s="99">
        <v>0.16500000000000001</v>
      </c>
      <c r="J23" s="61">
        <v>10</v>
      </c>
      <c r="K23" s="100">
        <v>0</v>
      </c>
      <c r="L23" s="97">
        <v>0</v>
      </c>
      <c r="M23" s="38">
        <v>0</v>
      </c>
      <c r="N23" s="37"/>
      <c r="O23" s="40"/>
      <c r="P23" s="26"/>
      <c r="Q23" s="26"/>
      <c r="R23" s="26"/>
      <c r="S23" s="39"/>
      <c r="T23" s="37"/>
      <c r="U23" s="40"/>
      <c r="V23" s="37"/>
      <c r="W23" s="40"/>
      <c r="X23" s="26"/>
      <c r="Y23" s="31"/>
      <c r="Z23" s="28"/>
      <c r="AA23" s="40"/>
      <c r="AB23" s="20"/>
      <c r="AC23" s="20"/>
      <c r="AD23" s="20"/>
      <c r="AE23" s="35"/>
      <c r="AF23" s="28"/>
      <c r="AG23" s="40"/>
      <c r="AH23" s="28"/>
      <c r="AI23" s="40"/>
      <c r="AJ23" s="26"/>
    </row>
    <row r="24" spans="1:37" ht="15" customHeight="1" x14ac:dyDescent="0.2">
      <c r="A24" s="58">
        <v>20</v>
      </c>
      <c r="B24" s="98" t="s">
        <v>38</v>
      </c>
      <c r="C24" s="97">
        <v>0.38</v>
      </c>
      <c r="D24" s="61">
        <v>19</v>
      </c>
      <c r="E24" s="50">
        <v>0</v>
      </c>
      <c r="F24" s="50">
        <v>0</v>
      </c>
      <c r="G24" s="50">
        <v>0</v>
      </c>
      <c r="H24" s="99">
        <v>0</v>
      </c>
      <c r="I24" s="99">
        <v>0.38</v>
      </c>
      <c r="J24" s="61">
        <v>19</v>
      </c>
      <c r="K24" s="100">
        <v>0</v>
      </c>
      <c r="L24" s="97">
        <v>0</v>
      </c>
      <c r="M24" s="38">
        <v>0</v>
      </c>
      <c r="Z24" s="28"/>
      <c r="AA24" s="40"/>
      <c r="AB24" s="20"/>
      <c r="AC24" s="20"/>
      <c r="AD24" s="20"/>
      <c r="AE24" s="35"/>
      <c r="AF24" s="28"/>
      <c r="AG24" s="40"/>
      <c r="AH24" s="28"/>
      <c r="AI24" s="40"/>
      <c r="AJ24" s="26"/>
    </row>
    <row r="25" spans="1:37" ht="15" customHeight="1" x14ac:dyDescent="0.2">
      <c r="A25" s="58">
        <v>21</v>
      </c>
      <c r="B25" s="98" t="s">
        <v>39</v>
      </c>
      <c r="C25" s="97">
        <v>0.41599999999999998</v>
      </c>
      <c r="D25" s="61">
        <v>21</v>
      </c>
      <c r="E25" s="50">
        <v>0</v>
      </c>
      <c r="F25" s="50">
        <v>0</v>
      </c>
      <c r="G25" s="50">
        <v>0</v>
      </c>
      <c r="H25" s="99">
        <v>0</v>
      </c>
      <c r="I25" s="99">
        <v>0.41599999999999998</v>
      </c>
      <c r="J25" s="61">
        <v>21</v>
      </c>
      <c r="K25" s="100">
        <v>0</v>
      </c>
      <c r="L25" s="97">
        <v>0</v>
      </c>
      <c r="M25" s="38">
        <v>0</v>
      </c>
      <c r="Z25" s="28"/>
      <c r="AA25" s="40"/>
      <c r="AB25" s="20"/>
      <c r="AC25" s="20"/>
      <c r="AD25" s="20"/>
      <c r="AE25" s="35"/>
      <c r="AF25" s="28"/>
      <c r="AG25" s="40"/>
      <c r="AH25" s="28"/>
      <c r="AI25" s="40"/>
      <c r="AJ25" s="26"/>
    </row>
    <row r="26" spans="1:37" s="1" customFormat="1" ht="15" customHeight="1" x14ac:dyDescent="0.2">
      <c r="A26" s="58">
        <v>22</v>
      </c>
      <c r="B26" s="101" t="s">
        <v>40</v>
      </c>
      <c r="C26" s="97"/>
      <c r="D26" s="61"/>
      <c r="E26" s="102"/>
      <c r="F26" s="102">
        <v>3100</v>
      </c>
      <c r="G26" s="102">
        <v>11148</v>
      </c>
      <c r="H26" s="97">
        <v>2054.4154720632714</v>
      </c>
      <c r="I26" s="97"/>
      <c r="J26" s="61"/>
      <c r="K26" s="100"/>
      <c r="L26" s="97"/>
      <c r="M26" s="18"/>
      <c r="Z26" s="28"/>
      <c r="AA26" s="29"/>
      <c r="AB26" s="19"/>
      <c r="AC26" s="20"/>
      <c r="AD26" s="20"/>
      <c r="AE26" s="60"/>
      <c r="AF26" s="28"/>
      <c r="AG26" s="28"/>
      <c r="AH26" s="28"/>
      <c r="AI26" s="30"/>
      <c r="AJ26" s="26"/>
    </row>
    <row r="27" spans="1:37" s="1" customFormat="1" ht="15" customHeight="1" x14ac:dyDescent="0.2">
      <c r="A27" s="91"/>
      <c r="B27" s="66"/>
      <c r="C27" s="63"/>
      <c r="D27" s="64"/>
      <c r="E27" s="65"/>
      <c r="F27" s="65"/>
      <c r="G27" s="65"/>
      <c r="H27" s="86"/>
      <c r="I27" s="87"/>
      <c r="J27" s="88"/>
      <c r="K27" s="89"/>
      <c r="L27" s="90"/>
      <c r="M27" s="18"/>
      <c r="Z27" s="28"/>
      <c r="AA27" s="29"/>
      <c r="AB27" s="19"/>
      <c r="AC27" s="20"/>
      <c r="AD27" s="20"/>
      <c r="AE27" s="60"/>
      <c r="AF27" s="28"/>
      <c r="AG27" s="28"/>
      <c r="AH27" s="28"/>
      <c r="AI27" s="30"/>
      <c r="AJ27" s="26"/>
    </row>
    <row r="28" spans="1:37" s="1" customFormat="1" ht="15" customHeight="1" x14ac:dyDescent="0.2">
      <c r="A28" s="16"/>
      <c r="B28" s="93"/>
      <c r="C28" s="94"/>
      <c r="D28" s="64"/>
      <c r="E28" s="95"/>
      <c r="F28" s="95"/>
      <c r="G28" s="95"/>
      <c r="H28" s="96"/>
      <c r="I28" s="94"/>
      <c r="J28" s="64"/>
      <c r="K28" s="92"/>
      <c r="L28" s="63"/>
      <c r="O28" s="9"/>
      <c r="W28" s="15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</row>
    <row r="29" spans="1:37" ht="15" customHeight="1" x14ac:dyDescent="0.2">
      <c r="B29" s="66"/>
      <c r="C29" s="72"/>
      <c r="D29" s="69"/>
      <c r="E29" s="72"/>
      <c r="F29" s="70"/>
      <c r="G29" s="70"/>
      <c r="H29" s="82"/>
      <c r="I29" s="78"/>
      <c r="J29" s="79"/>
      <c r="K29" s="78"/>
      <c r="L29" s="71"/>
      <c r="O29" s="4"/>
      <c r="W29" s="5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37" s="1" customFormat="1" x14ac:dyDescent="0.2">
      <c r="A30" s="16"/>
      <c r="B30" s="66"/>
      <c r="C30" s="74"/>
      <c r="D30" s="75" t="s">
        <v>2</v>
      </c>
      <c r="E30" s="69">
        <v>17</v>
      </c>
      <c r="G30" s="103"/>
      <c r="H30" s="103"/>
      <c r="I30" s="103"/>
      <c r="J30" s="104"/>
      <c r="K30" s="67"/>
      <c r="L30" s="84"/>
      <c r="N30" s="21"/>
      <c r="O30" s="9"/>
      <c r="S30" s="22"/>
      <c r="W30" s="15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</row>
    <row r="31" spans="1:37" x14ac:dyDescent="0.2">
      <c r="A31" s="26"/>
      <c r="B31" s="66"/>
      <c r="C31" s="66"/>
      <c r="D31" s="68" t="s">
        <v>3</v>
      </c>
      <c r="E31" s="69">
        <v>136</v>
      </c>
      <c r="F31" s="73"/>
      <c r="H31" s="105" t="s">
        <v>25</v>
      </c>
      <c r="I31" s="105"/>
      <c r="J31" s="106"/>
      <c r="K31" s="105">
        <v>8</v>
      </c>
      <c r="L31" s="111">
        <v>0.81499999999999995</v>
      </c>
      <c r="M31" s="33"/>
      <c r="N31" s="33"/>
      <c r="O31" s="33"/>
    </row>
    <row r="32" spans="1:37" x14ac:dyDescent="0.2">
      <c r="A32" s="26"/>
      <c r="B32" s="23"/>
      <c r="C32" s="41"/>
      <c r="D32" s="62" t="s">
        <v>4</v>
      </c>
      <c r="E32" s="33">
        <v>131</v>
      </c>
      <c r="F32" s="33"/>
      <c r="G32" s="73"/>
      <c r="H32" s="69" t="s">
        <v>41</v>
      </c>
      <c r="I32" s="73"/>
      <c r="J32" s="73"/>
      <c r="K32" s="73"/>
      <c r="L32" s="76"/>
      <c r="M32" s="33">
        <v>0.81499999999999995</v>
      </c>
      <c r="N32" s="33"/>
      <c r="O32" s="33"/>
    </row>
    <row r="33" spans="1:25" ht="15.75" thickBot="1" x14ac:dyDescent="0.25">
      <c r="A33" s="26"/>
      <c r="B33" s="23"/>
      <c r="C33" s="41"/>
      <c r="D33" s="62" t="s">
        <v>5</v>
      </c>
      <c r="E33" s="33">
        <v>5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25" x14ac:dyDescent="0.2">
      <c r="A34" s="26"/>
      <c r="B34" s="23"/>
      <c r="C34" s="41"/>
      <c r="D34" s="62" t="s">
        <v>5</v>
      </c>
      <c r="E34" s="85">
        <v>0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25" x14ac:dyDescent="0.2">
      <c r="A35" s="26"/>
      <c r="B35" s="23"/>
      <c r="C35" s="41"/>
      <c r="D35" s="62" t="s">
        <v>6</v>
      </c>
      <c r="E35" s="33">
        <v>16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25" x14ac:dyDescent="0.2">
      <c r="A36" s="26"/>
      <c r="B36" s="23"/>
      <c r="C36" s="41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25" x14ac:dyDescent="0.2">
      <c r="A37" s="26"/>
      <c r="B37" s="23"/>
      <c r="C37" s="4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25" x14ac:dyDescent="0.2">
      <c r="A38" s="26"/>
      <c r="B38" s="23"/>
      <c r="C38" s="4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25" x14ac:dyDescent="0.2">
      <c r="A39" s="26"/>
      <c r="B39" s="23"/>
      <c r="C39" s="4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25" x14ac:dyDescent="0.2">
      <c r="A40" s="26"/>
      <c r="B40" s="23"/>
      <c r="C40" s="41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25" ht="36" customHeight="1" x14ac:dyDescent="0.2">
      <c r="A41" s="26"/>
      <c r="B41" s="23"/>
      <c r="C41" s="4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95"/>
      <c r="O41" s="112"/>
      <c r="P41" s="112"/>
      <c r="Q41" s="47"/>
      <c r="R41" s="112"/>
      <c r="S41" s="113"/>
      <c r="T41" s="112"/>
      <c r="U41" s="112"/>
      <c r="V41" s="114"/>
      <c r="W41" s="114"/>
      <c r="X41" s="115"/>
      <c r="Y41" s="112"/>
    </row>
    <row r="42" spans="1:25" x14ac:dyDescent="0.2">
      <c r="A42" s="26"/>
      <c r="B42" s="23"/>
      <c r="C42" s="4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91"/>
      <c r="O42" s="116"/>
      <c r="P42" s="94"/>
      <c r="Q42" s="64"/>
      <c r="R42" s="95"/>
      <c r="S42" s="95"/>
      <c r="T42" s="95"/>
      <c r="U42" s="94"/>
      <c r="V42" s="94"/>
      <c r="W42" s="64"/>
      <c r="X42" s="117"/>
      <c r="Y42" s="94"/>
    </row>
    <row r="43" spans="1:25" x14ac:dyDescent="0.2">
      <c r="A43" s="26"/>
      <c r="B43" s="23"/>
      <c r="C43" s="4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1"/>
      <c r="O43" s="116"/>
      <c r="P43" s="94"/>
      <c r="Q43" s="64"/>
      <c r="R43" s="95"/>
      <c r="S43" s="95"/>
      <c r="T43" s="95"/>
      <c r="U43" s="94"/>
      <c r="V43" s="94"/>
      <c r="W43" s="64"/>
      <c r="X43" s="117"/>
      <c r="Y43" s="94"/>
    </row>
    <row r="44" spans="1:25" x14ac:dyDescent="0.2">
      <c r="A44" s="26"/>
      <c r="B44" s="23"/>
      <c r="C44" s="4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1"/>
      <c r="O44" s="116"/>
      <c r="P44" s="94"/>
      <c r="Q44" s="64"/>
      <c r="R44" s="95"/>
      <c r="S44" s="95"/>
      <c r="T44" s="95"/>
      <c r="U44" s="94"/>
      <c r="V44" s="94"/>
      <c r="W44" s="64"/>
      <c r="X44" s="117"/>
      <c r="Y44" s="94"/>
    </row>
    <row r="45" spans="1:25" x14ac:dyDescent="0.2">
      <c r="A45" s="26"/>
      <c r="B45" s="23"/>
      <c r="C45" s="41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25" x14ac:dyDescent="0.2">
      <c r="A46" s="26"/>
      <c r="B46" s="13"/>
      <c r="C46" s="4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25" x14ac:dyDescent="0.2">
      <c r="A47" s="26"/>
      <c r="B47" s="23"/>
      <c r="C47" s="25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25" x14ac:dyDescent="0.2">
      <c r="A48" s="26"/>
      <c r="B48" s="23"/>
      <c r="C48" s="25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24" x14ac:dyDescent="0.2">
      <c r="A49" s="26"/>
      <c r="B49" s="13"/>
      <c r="C49" s="27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24" x14ac:dyDescent="0.2">
      <c r="A50" s="13"/>
      <c r="B50" s="13"/>
      <c r="C50" s="4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24" x14ac:dyDescent="0.2">
      <c r="A51" s="13"/>
      <c r="B51" s="43"/>
      <c r="C51" s="43"/>
      <c r="D51" s="24"/>
      <c r="E51" s="43"/>
      <c r="F51" s="43"/>
      <c r="G51" s="33"/>
      <c r="H51" s="33"/>
      <c r="I51" s="33"/>
      <c r="J51" s="33"/>
      <c r="K51" s="33"/>
      <c r="L51" s="33"/>
      <c r="M51" s="33"/>
      <c r="N51" s="33"/>
      <c r="O51" s="33"/>
    </row>
    <row r="52" spans="1:24" x14ac:dyDescent="0.2">
      <c r="A52" s="13"/>
      <c r="B52" s="43"/>
      <c r="C52" s="43"/>
      <c r="D52" s="24"/>
      <c r="E52" s="43"/>
      <c r="F52" s="43"/>
      <c r="G52" s="43"/>
      <c r="H52" s="43"/>
      <c r="I52" s="43"/>
      <c r="J52" s="43"/>
      <c r="K52" s="43"/>
      <c r="L52" s="33"/>
      <c r="M52" s="33"/>
      <c r="N52" s="33"/>
      <c r="O52" s="33"/>
    </row>
    <row r="53" spans="1:24" x14ac:dyDescent="0.2">
      <c r="A53" s="13"/>
      <c r="B53" s="43"/>
      <c r="C53" s="46"/>
      <c r="D53" s="47"/>
      <c r="E53" s="46"/>
      <c r="F53" s="46"/>
      <c r="G53" s="43"/>
      <c r="H53" s="43"/>
      <c r="I53" s="43"/>
      <c r="J53" s="43"/>
      <c r="K53" s="43"/>
      <c r="L53" s="33"/>
      <c r="M53" s="33"/>
      <c r="N53" s="33"/>
      <c r="O53" s="33"/>
    </row>
    <row r="54" spans="1:24" x14ac:dyDescent="0.2">
      <c r="A54" s="43"/>
      <c r="B54" s="46"/>
      <c r="C54" s="46"/>
      <c r="D54" s="47"/>
      <c r="E54" s="46"/>
      <c r="F54" s="46"/>
      <c r="G54" s="46"/>
      <c r="H54" s="46"/>
      <c r="I54" s="46"/>
      <c r="J54" s="46"/>
      <c r="K54" s="46"/>
      <c r="L54" s="33"/>
      <c r="M54" s="33"/>
      <c r="N54" s="33"/>
      <c r="O54" s="33"/>
    </row>
    <row r="55" spans="1:24" x14ac:dyDescent="0.2">
      <c r="A55" s="14"/>
      <c r="B55" s="46"/>
      <c r="C55" s="46"/>
      <c r="D55" s="47"/>
      <c r="E55" s="46"/>
      <c r="F55" s="46"/>
      <c r="G55" s="46"/>
      <c r="H55" s="46"/>
      <c r="I55" s="46"/>
      <c r="J55" s="46"/>
      <c r="K55" s="46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x14ac:dyDescent="0.2">
      <c r="A56" s="45"/>
      <c r="B56" s="43"/>
      <c r="C56" s="48"/>
      <c r="D56" s="24"/>
      <c r="E56" s="43"/>
      <c r="F56" s="43"/>
      <c r="G56" s="46"/>
      <c r="H56" s="46"/>
      <c r="I56" s="46"/>
      <c r="J56" s="46"/>
      <c r="K56" s="46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x14ac:dyDescent="0.2">
      <c r="A57" s="45"/>
      <c r="G57" s="43"/>
      <c r="H57" s="49"/>
      <c r="I57" s="43"/>
      <c r="J57" s="43"/>
      <c r="K57" s="4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x14ac:dyDescent="0.2">
      <c r="A58" s="4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x14ac:dyDescent="0.2">
      <c r="A59" s="14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x14ac:dyDescent="0.2">
      <c r="A60" s="45"/>
    </row>
    <row r="64" spans="1:24" x14ac:dyDescent="0.2">
      <c r="A64" s="1"/>
    </row>
  </sheetData>
  <mergeCells count="4">
    <mergeCell ref="H3:K3"/>
    <mergeCell ref="I4:J4"/>
    <mergeCell ref="I1:L1"/>
    <mergeCell ref="V41:W41"/>
  </mergeCells>
  <phoneticPr fontId="0" type="noConversion"/>
  <conditionalFormatting sqref="B5:B18 B28">
    <cfRule type="cellIs" dxfId="1" priority="3" stopIfTrue="1" operator="equal">
      <formula>#REF!</formula>
    </cfRule>
  </conditionalFormatting>
  <conditionalFormatting sqref="O42:O44">
    <cfRule type="cellIs" dxfId="0" priority="1" stopIfTrue="1" operator="equal">
      <formula>#REF!</formula>
    </cfRule>
  </conditionalFormatting>
  <printOptions horizontalCentered="1" verticalCentered="1"/>
  <pageMargins left="0" right="0" top="0" bottom="0" header="0" footer="0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Standen</vt:lpstr>
      <vt:lpstr>Aantal_deelnemers</vt:lpstr>
      <vt:lpstr>Standen!Afdrukbereik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2018-01-06T13:51:53Z</cp:lastPrinted>
  <dcterms:created xsi:type="dcterms:W3CDTF">2014-01-20T14:14:05Z</dcterms:created>
  <dcterms:modified xsi:type="dcterms:W3CDTF">2020-08-04T08:33:30Z</dcterms:modified>
</cp:coreProperties>
</file>